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46" windowWidth="15180" windowHeight="8835" activeTab="1"/>
  </bookViews>
  <sheets>
    <sheet name="Raw Data" sheetId="1" r:id="rId1"/>
    <sheet name="Cos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<sst xmlns="http://schemas.openxmlformats.org/spreadsheetml/2006/main" count="19" uniqueCount="16">
  <si>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McCarty D</t>
  </si>
  <si>
    <t>G001</t>
  </si>
  <si>
    <t>G019</t>
  </si>
  <si>
    <t>G043</t>
  </si>
  <si>
    <t>McCarty B</t>
  </si>
  <si>
    <t>B2113</t>
  </si>
  <si>
    <t>1049h</t>
  </si>
  <si>
    <t>G124</t>
  </si>
  <si>
    <t>McCarty A</t>
  </si>
  <si>
    <t>Rm</t>
  </si>
  <si>
    <t>Ports</t>
  </si>
  <si>
    <t>Floor</t>
  </si>
  <si>
    <t>Bldg</t>
  </si>
  <si>
    <t>Building</t>
  </si>
  <si>
    <t>Monthly</t>
  </si>
  <si>
    <t>Annual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</si>
</sst>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0" applyNumberFormat="1" applyFont="1" applyBorder="1" applyAlignment="1">
      <alignment horizontal="left"/>
    </xf>
    <xf numFmtId="164" fontId="0" fillId="34" borderId="10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9.8515625" style="1" bestFit="1" customWidth="1"/>
    <col min="2" max="2" width="6.28125" style="2" bestFit="1" customWidth="1"/>
    <col min="3" max="3" width="5.8515625" style="0" bestFit="1" customWidth="1"/>
    <col min="4" max="4" width="5.140625" style="0" bestFit="1" customWidth="1"/>
    <col min="5" max="5" width="4.7109375" style="5" bestFit="1" customWidth="1"/>
    <col min="6" max="6" width="6.28125" style="0" customWidth="1"/>
    <col min="7" max="7" width="6.00390625" style="0" bestFit="1" customWidth="1"/>
  </cols>
  <sheetData>
    <row r="1" spans="2:7" ht="12.75">
      <c r="B1" s="4" t="s">
        <v>9</v>
      </c>
      <c r="C1" s="3" t="s">
        <v>10</v>
      </c>
      <c r="D1" s="3" t="s">
        <v>11</v>
      </c>
      <c r="E1" s="4" t="s">
        <v>12</v>
      </c>
      <c r="G1">
        <v>5</v>
      </c>
    </row>
    <row r="2" ht="12.75">
      <c r="A2" s="1" t="s">
        <v>0</v>
      </c>
    </row>
    <row r="3" spans="2:3" ht="12.75">
      <c r="B3" s="2" t="s">
        <v>1</v>
      </c>
      <c r="C3">
        <v>50</v>
      </c>
    </row>
    <row r="4" spans="2:3" ht="12.75">
      <c r="B4" s="2" t="s">
        <v>2</v>
      </c>
      <c r="C4">
        <v>23</v>
      </c>
    </row>
    <row r="5" spans="2:4" ht="12.75">
      <c r="B5" s="2" t="s">
        <v>3</v>
      </c>
      <c r="C5">
        <v>37</v>
      </c>
      <c r="D5">
        <f>SUM(C3:C5)</f>
        <v>110</v>
      </c>
    </row>
    <row r="6" spans="2:3" ht="12.75">
      <c r="B6" s="2">
        <v>1043</v>
      </c>
      <c r="C6">
        <v>71</v>
      </c>
    </row>
    <row r="7" spans="3:4" ht="12.75">
      <c r="C7">
        <v>23</v>
      </c>
      <c r="D7">
        <f>SUM(C6:C7)</f>
        <v>94</v>
      </c>
    </row>
    <row r="8" spans="2:3" ht="12.75">
      <c r="B8" s="2">
        <v>2015</v>
      </c>
      <c r="C8">
        <v>32</v>
      </c>
    </row>
    <row r="9" ht="12.75">
      <c r="C9">
        <v>23</v>
      </c>
    </row>
    <row r="10" ht="12.75">
      <c r="C10">
        <v>15</v>
      </c>
    </row>
    <row r="11" spans="3:4" ht="12.75">
      <c r="C11">
        <v>14</v>
      </c>
      <c r="D11">
        <f>SUM(C8:C11)</f>
        <v>84</v>
      </c>
    </row>
    <row r="12" spans="2:3" ht="12.75">
      <c r="B12" s="2">
        <v>3045</v>
      </c>
      <c r="C12">
        <v>17</v>
      </c>
    </row>
    <row r="13" ht="12.75">
      <c r="C13">
        <v>49</v>
      </c>
    </row>
    <row r="14" ht="12.75">
      <c r="C14">
        <v>46</v>
      </c>
    </row>
    <row r="15" spans="3:5" ht="12.75">
      <c r="C15">
        <v>6</v>
      </c>
      <c r="D15">
        <f>SUM(C12:C15)</f>
        <v>118</v>
      </c>
      <c r="E15" s="5">
        <f>SUM(D3:D15)</f>
        <v>406</v>
      </c>
    </row>
    <row r="16" ht="12.75">
      <c r="A16" s="1" t="s">
        <v>4</v>
      </c>
    </row>
    <row r="17" spans="2:3" ht="12.75">
      <c r="B17" s="2" t="s">
        <v>5</v>
      </c>
      <c r="C17">
        <v>77</v>
      </c>
    </row>
    <row r="18" ht="12.75">
      <c r="C18">
        <v>79</v>
      </c>
    </row>
    <row r="19" spans="3:4" ht="12.75">
      <c r="C19">
        <v>23</v>
      </c>
      <c r="D19">
        <f>SUM(C17:C19)</f>
        <v>179</v>
      </c>
    </row>
    <row r="20" spans="2:3" ht="12.75">
      <c r="B20" s="2" t="s">
        <v>6</v>
      </c>
      <c r="C20">
        <v>23</v>
      </c>
    </row>
    <row r="21" ht="12.75">
      <c r="C21">
        <v>23</v>
      </c>
    </row>
    <row r="22" spans="3:4" ht="12.75">
      <c r="C22">
        <v>21</v>
      </c>
      <c r="D22">
        <f>SUM(C20:C22)</f>
        <v>67</v>
      </c>
    </row>
    <row r="23" spans="2:3" ht="12.75">
      <c r="B23" s="2" t="s">
        <v>7</v>
      </c>
      <c r="C23">
        <v>23</v>
      </c>
    </row>
    <row r="24" ht="12.75">
      <c r="C24">
        <v>22</v>
      </c>
    </row>
    <row r="25" spans="3:5" ht="12.75">
      <c r="C25">
        <v>23</v>
      </c>
      <c r="D25">
        <f>SUM(C23:C25)</f>
        <v>68</v>
      </c>
      <c r="E25" s="5">
        <f>SUM(D17:D25)</f>
        <v>314</v>
      </c>
    </row>
    <row r="26" ht="12.75">
      <c r="A26" s="1" t="s">
        <v>8</v>
      </c>
    </row>
    <row r="27" spans="2:4" ht="12.75">
      <c r="B27" s="2">
        <v>1141</v>
      </c>
      <c r="C27">
        <v>7</v>
      </c>
      <c r="D27">
        <f>+C27</f>
        <v>7</v>
      </c>
    </row>
    <row r="28" spans="2:3" ht="12.75">
      <c r="B28" s="2">
        <v>1172</v>
      </c>
      <c r="C28">
        <v>22</v>
      </c>
    </row>
    <row r="29" ht="12.75">
      <c r="C29">
        <v>7</v>
      </c>
    </row>
    <row r="30" ht="12.75">
      <c r="C30">
        <v>21</v>
      </c>
    </row>
    <row r="31" ht="12.75">
      <c r="C31">
        <v>23</v>
      </c>
    </row>
    <row r="32" spans="3:4" ht="12.75">
      <c r="C32">
        <v>23</v>
      </c>
      <c r="D32">
        <f>SUM(C28:C32)</f>
        <v>96</v>
      </c>
    </row>
    <row r="33" spans="2:3" ht="12.75">
      <c r="B33" s="2">
        <v>2182</v>
      </c>
      <c r="C33">
        <v>22</v>
      </c>
    </row>
    <row r="34" spans="3:5" ht="12.75">
      <c r="C34">
        <v>18</v>
      </c>
      <c r="D34">
        <f>SUM(C33:C34)</f>
        <v>40</v>
      </c>
      <c r="E34" s="5">
        <f>SUM(D27:D34)</f>
        <v>143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0.140625" style="1" bestFit="1" customWidth="1"/>
    <col min="2" max="2" width="9.140625" style="2" bestFit="1" customWidth="1"/>
    <col min="3" max="3" width="10.140625" style="0" bestFit="1" customWidth="1"/>
  </cols>
  <sheetData>
    <row r="1" spans="1:3" ht="12.75">
      <c r="A1" s="7" t="s">
        <v>13</v>
      </c>
      <c r="B1" s="8" t="s">
        <v>14</v>
      </c>
      <c r="C1" s="9" t="s">
        <v>15</v>
      </c>
    </row>
    <row r="2" spans="1:3" ht="12.75">
      <c r="A2" s="6" t="s">
        <v>8</v>
      </c>
      <c r="B2" s="13">
        <f>'Raw Data'!E34*'Raw Data'!G1</f>
        <v>715</v>
      </c>
      <c r="C2" s="11">
        <f>B2*12</f>
        <v>8580</v>
      </c>
    </row>
    <row r="3" spans="1:3" ht="12.75">
      <c r="A3" s="10" t="s">
        <v>4</v>
      </c>
      <c r="B3" s="14">
        <f>'Raw Data'!E25*'Raw Data'!G1</f>
        <v>1570</v>
      </c>
      <c r="C3" s="12">
        <f>B3*12</f>
        <v>18840</v>
      </c>
    </row>
    <row r="4" spans="1:3" ht="12.75">
      <c r="A4" s="6" t="s">
        <v>0</v>
      </c>
      <c r="B4" s="13">
        <f>'Raw Data'!E15*'Raw Data'!G1</f>
        <v>2030</v>
      </c>
      <c r="C4" s="11">
        <f>B4*12</f>
        <v>24360</v>
      </c>
    </row>
    <row r="5" ht="12.75">
      <c r="C5" s="15">
        <f>SUM(C2:C4)</f>
        <v>51780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UF/IFAS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Nance</dc:creator>
  <cp:keywords/>
  <dc:description/>
  <cp:lastModifiedBy>Steven E Lasley</cp:lastModifiedBy>
  <cp:lastPrinted>2003-11-03T16:02:12Z</cp:lastPrinted>
  <dcterms:created xsi:type="dcterms:W3CDTF">2003-11-03T15:54:30Z</dcterms:created>
  <dcterms:modified xsi:type="dcterms:W3CDTF">2010-06-11T11:50:02Z</dcterms:modified>
  <cp:category/>
  <cp:version/>
  <cp:contentType/>
  <cp:contentStatus/>
</cp:coreProperties>
</file>